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32" windowHeight="6948" activeTab="0"/>
  </bookViews>
  <sheets>
    <sheet name="非検定教科書" sheetId="1" r:id="rId1"/>
    <sheet name="Sheet1" sheetId="2" state="hidden" r:id="rId2"/>
  </sheets>
  <definedNames>
    <definedName name="_xlnm.Print_Area" localSheetId="0">'非検定教科書'!$A$1:$H$39</definedName>
    <definedName name="有無">'Sheet1'!$A$2:$A$3</definedName>
  </definedNames>
  <calcPr fullCalcOnLoad="1"/>
</workbook>
</file>

<file path=xl/comments1.xml><?xml version="1.0" encoding="utf-8"?>
<comments xmlns="http://schemas.openxmlformats.org/spreadsheetml/2006/main">
  <authors>
    <author>coop-keeper</author>
  </authors>
  <commentList>
    <comment ref="I8" authorId="0">
      <text>
        <r>
          <rPr>
            <b/>
            <sz val="9"/>
            <rFont val="ＭＳ Ｐゴシック"/>
            <family val="3"/>
          </rPr>
          <t>coop-keeper: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<sst xmlns="http://schemas.openxmlformats.org/spreadsheetml/2006/main" count="138" uniqueCount="73">
  <si>
    <t>【注意事項】</t>
  </si>
  <si>
    <t>【申込方法】</t>
  </si>
  <si>
    <t>　</t>
  </si>
  <si>
    <t>２０２０年度　非検定教科書購入申込書</t>
  </si>
  <si>
    <t>機械工学科</t>
  </si>
  <si>
    <t>名前</t>
  </si>
  <si>
    <t>学籍番号</t>
  </si>
  <si>
    <t>★印は昨年度から追加、変更があるテキストです。</t>
  </si>
  <si>
    <t>☆印は昨年度から改訂・改版があるテキストです。</t>
  </si>
  <si>
    <t>■一般科目</t>
  </si>
  <si>
    <t>単位：円</t>
  </si>
  <si>
    <t>学科</t>
  </si>
  <si>
    <t>授業科目名</t>
  </si>
  <si>
    <t>必須</t>
  </si>
  <si>
    <t>教　科　書　名</t>
  </si>
  <si>
    <t>出版社名</t>
  </si>
  <si>
    <t>生協価格</t>
  </si>
  <si>
    <t>定価</t>
  </si>
  <si>
    <t>本体価格</t>
  </si>
  <si>
    <t>切捨額</t>
  </si>
  <si>
    <t>学年</t>
  </si>
  <si>
    <t>選択</t>
  </si>
  <si>
    <t>（税込）</t>
  </si>
  <si>
    <t>(税込）</t>
  </si>
  <si>
    <t>（組合員）</t>
  </si>
  <si>
    <t>必</t>
  </si>
  <si>
    <t>■専門科目</t>
  </si>
  <si>
    <t>申込書をFAX, E-mail, 郵送で神戸高専生協まで送付してください。
　　[FAXの場合]  078-795-4052
　　[E-mailの場合] coop-keeper@hanshin.coop
　　[郵送の場合]
　　　〒651-2102 神戸市西区学園東町8-3 神戸高専生協　購買部宛　
　　　TEL： 078-795-4051</t>
  </si>
  <si>
    <t>必</t>
  </si>
  <si>
    <t>５年</t>
  </si>
  <si>
    <t>全５</t>
  </si>
  <si>
    <t>経済学</t>
  </si>
  <si>
    <t>★ 平成経済 衰退の本質（岩波新書）</t>
  </si>
  <si>
    <t>岩波書店</t>
  </si>
  <si>
    <t>選</t>
  </si>
  <si>
    <t>英語演習</t>
  </si>
  <si>
    <t>★ Ｓｃｉｅｎｃｅ　Ｅｘｐｌｏｒｅ</t>
  </si>
  <si>
    <t>成美堂</t>
  </si>
  <si>
    <t>購入</t>
  </si>
  <si>
    <t>1) 名前と学籍番号を記入してください。
2) 購入する教科書の購入欄に「✔」を付けてください。
3) 教科書購入後の返金・返品はできませんのでご注意ください。</t>
  </si>
  <si>
    <t>Ｍ５全</t>
  </si>
  <si>
    <t>電子工学概論</t>
  </si>
  <si>
    <t>電気・電子系教科書シリーズ9 電子工学基礎</t>
  </si>
  <si>
    <t>コロナ社</t>
  </si>
  <si>
    <t>情報処理</t>
  </si>
  <si>
    <t>新版　明解Ｃ言語入門編</t>
  </si>
  <si>
    <t>ソフトバンク</t>
  </si>
  <si>
    <t>工業熱力学</t>
  </si>
  <si>
    <t>熱機関工学</t>
  </si>
  <si>
    <t>Ｍ５Ｄ</t>
  </si>
  <si>
    <t>工作機械</t>
  </si>
  <si>
    <t>工作機械　　－要素と制御-</t>
  </si>
  <si>
    <t>生産工学</t>
  </si>
  <si>
    <t>生産工学
-ものづくりマネジメント工学-</t>
  </si>
  <si>
    <t>Ｍ５Ｃ</t>
  </si>
  <si>
    <t>生産システム</t>
  </si>
  <si>
    <t>線形システム理論</t>
  </si>
  <si>
    <t>システム制御の講義と演習</t>
  </si>
  <si>
    <t>日新出版</t>
  </si>
  <si>
    <t>計</t>
  </si>
  <si>
    <t>計(M5D)</t>
  </si>
  <si>
    <t>計(M5C)</t>
  </si>
  <si>
    <t>エネルギー変換工学</t>
  </si>
  <si>
    <t>選</t>
  </si>
  <si>
    <t>熱エネルギー、環境保全の工学</t>
  </si>
  <si>
    <t>ロボット工学</t>
  </si>
  <si>
    <t>簡単！実践！ロボットシミュレーション</t>
  </si>
  <si>
    <t>森北出版</t>
  </si>
  <si>
    <t>【必修科目】</t>
  </si>
  <si>
    <t>【選択科目】</t>
  </si>
  <si>
    <t>☆生協組合員は、生協組合員価格でご購入いただけます。（定価から５％割引）</t>
  </si>
  <si>
    <t>✔</t>
  </si>
  <si>
    <t>有無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</si>
</sst>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  <numFmt numFmtId="182" formatCode="#,##0;[Red]#,##0"/>
    <numFmt numFmtId="183" formatCode="&quot;¥&quot;#\!\,##0;[Red]&quot;¥&quot;&quot;¥&quot;\!\-#\!\,##0"/>
    <numFmt numFmtId="184" formatCode="[$]ggge&quot;年&quot;m&quot;月&quot;d&quot;日&quot;;@"/>
    <numFmt numFmtId="185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6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sz val="14"/>
      <color theme="1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38" fontId="13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3" fontId="2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 wrapText="1"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>
      <alignment wrapText="1"/>
    </xf>
    <xf numFmtId="181" fontId="6" fillId="0" borderId="0" xfId="0" applyNumberFormat="1" applyFont="1" applyAlignment="1">
      <alignment wrapText="1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right" vertical="center" wrapText="1"/>
    </xf>
    <xf numFmtId="181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1" fontId="5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8" fillId="0" borderId="14" xfId="0" applyNumberFormat="1" applyFont="1" applyBorder="1" applyAlignment="1">
      <alignment horizontal="center" vertical="center" wrapText="1"/>
    </xf>
    <xf numFmtId="181" fontId="8" fillId="0" borderId="15" xfId="0" applyNumberFormat="1" applyFont="1" applyBorder="1" applyAlignment="1">
      <alignment horizontal="center" vertical="center" wrapText="1"/>
    </xf>
    <xf numFmtId="181" fontId="8" fillId="0" borderId="15" xfId="0" applyNumberFormat="1" applyFont="1" applyBorder="1" applyAlignment="1">
      <alignment horizontal="center" vertical="center"/>
    </xf>
    <xf numFmtId="181" fontId="8" fillId="0" borderId="13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181" fontId="8" fillId="0" borderId="17" xfId="0" applyNumberFormat="1" applyFont="1" applyBorder="1" applyAlignment="1">
      <alignment horizontal="center" vertical="center" wrapText="1"/>
    </xf>
    <xf numFmtId="181" fontId="8" fillId="0" borderId="18" xfId="0" applyNumberFormat="1" applyFont="1" applyBorder="1" applyAlignment="1">
      <alignment horizontal="center" vertical="center" wrapText="1"/>
    </xf>
    <xf numFmtId="181" fontId="8" fillId="0" borderId="18" xfId="0" applyNumberFormat="1" applyFont="1" applyBorder="1" applyAlignment="1">
      <alignment horizontal="center" vertical="center"/>
    </xf>
    <xf numFmtId="181" fontId="8" fillId="0" borderId="16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181" fontId="10" fillId="0" borderId="20" xfId="59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81" fontId="10" fillId="0" borderId="20" xfId="0" applyNumberFormat="1" applyFont="1" applyBorder="1" applyAlignment="1">
      <alignment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181" fontId="6" fillId="0" borderId="0" xfId="0" applyNumberFormat="1" applyFont="1" applyAlignment="1">
      <alignment/>
    </xf>
    <xf numFmtId="0" fontId="12" fillId="0" borderId="19" xfId="0" applyFont="1" applyBorder="1" applyAlignment="1">
      <alignment horizontal="left" vertical="center" wrapText="1"/>
    </xf>
    <xf numFmtId="181" fontId="10" fillId="0" borderId="2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1" fontId="8" fillId="0" borderId="0" xfId="59" applyNumberFormat="1" applyFont="1" applyBorder="1" applyAlignment="1">
      <alignment horizontal="right" vertical="center"/>
    </xf>
    <xf numFmtId="181" fontId="10" fillId="0" borderId="11" xfId="59" applyNumberFormat="1" applyFont="1" applyBorder="1" applyAlignment="1">
      <alignment horizontal="right" vertical="center"/>
    </xf>
    <xf numFmtId="181" fontId="10" fillId="0" borderId="1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 shrinkToFit="1"/>
    </xf>
    <xf numFmtId="181" fontId="10" fillId="34" borderId="20" xfId="0" applyNumberFormat="1" applyFont="1" applyFill="1" applyBorder="1" applyAlignment="1">
      <alignment vertical="center" wrapText="1"/>
    </xf>
    <xf numFmtId="176" fontId="10" fillId="34" borderId="2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 shrinkToFit="1"/>
    </xf>
    <xf numFmtId="0" fontId="7" fillId="0" borderId="13" xfId="0" applyFont="1" applyBorder="1" applyAlignment="1">
      <alignment horizontal="center" vertical="center"/>
    </xf>
    <xf numFmtId="181" fontId="10" fillId="0" borderId="14" xfId="59" applyNumberFormat="1" applyFont="1" applyBorder="1" applyAlignment="1">
      <alignment horizontal="right" vertical="center"/>
    </xf>
    <xf numFmtId="181" fontId="10" fillId="0" borderId="19" xfId="0" applyNumberFormat="1" applyFont="1" applyBorder="1" applyAlignment="1">
      <alignment horizontal="right" vertical="center" wrapText="1"/>
    </xf>
    <xf numFmtId="181" fontId="6" fillId="0" borderId="10" xfId="0" applyNumberFormat="1" applyFont="1" applyBorder="1" applyAlignment="1">
      <alignment wrapText="1"/>
    </xf>
    <xf numFmtId="181" fontId="10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shrinkToFit="1"/>
    </xf>
    <xf numFmtId="176" fontId="9" fillId="34" borderId="19" xfId="0" applyNumberFormat="1" applyFont="1" applyFill="1" applyBorder="1" applyAlignment="1">
      <alignment horizontal="right" vertical="center" wrapText="1"/>
    </xf>
    <xf numFmtId="176" fontId="9" fillId="0" borderId="19" xfId="0" applyNumberFormat="1" applyFont="1" applyBorder="1" applyAlignment="1">
      <alignment horizontal="right" vertical="center" wrapText="1"/>
    </xf>
    <xf numFmtId="176" fontId="9" fillId="0" borderId="19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81" fontId="5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76" fontId="10" fillId="0" borderId="15" xfId="0" applyNumberFormat="1" applyFont="1" applyBorder="1" applyAlignment="1">
      <alignment horizontal="right" vertical="center" wrapText="1"/>
    </xf>
    <xf numFmtId="176" fontId="10" fillId="0" borderId="18" xfId="0" applyNumberFormat="1" applyFont="1" applyBorder="1" applyAlignment="1">
      <alignment horizontal="right" vertical="center" wrapText="1"/>
    </xf>
    <xf numFmtId="3" fontId="2" fillId="1" borderId="0" xfId="0" applyNumberFormat="1" applyFont="1" applyFill="1" applyAlignment="1">
      <alignment horizontal="center" vertical="center" wrapText="1"/>
    </xf>
    <xf numFmtId="3" fontId="4" fillId="1" borderId="0" xfId="0" applyNumberFormat="1" applyFont="1" applyFill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1" fontId="6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1" fontId="10" fillId="0" borderId="14" xfId="0" applyNumberFormat="1" applyFont="1" applyBorder="1" applyAlignment="1">
      <alignment vertical="center" wrapText="1"/>
    </xf>
    <xf numFmtId="181" fontId="10" fillId="0" borderId="17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59" fillId="0" borderId="26" xfId="0" applyFont="1" applyBorder="1" applyAlignment="1" applyProtection="1">
      <alignment vertical="center" wrapText="1"/>
      <protection locked="0"/>
    </xf>
    <xf numFmtId="0" fontId="59" fillId="0" borderId="27" xfId="0" applyFont="1" applyBorder="1" applyAlignment="1" applyProtection="1">
      <alignment vertical="center" wrapText="1"/>
      <protection locked="0"/>
    </xf>
    <xf numFmtId="0" fontId="59" fillId="0" borderId="28" xfId="0" applyFont="1" applyBorder="1" applyAlignment="1" applyProtection="1">
      <alignment vertical="center" wrapText="1"/>
      <protection locked="0"/>
    </xf>
    <xf numFmtId="181" fontId="8" fillId="0" borderId="24" xfId="59" applyNumberFormat="1" applyFont="1" applyBorder="1" applyAlignment="1" applyProtection="1">
      <alignment horizontal="center" vertical="center"/>
      <protection locked="0"/>
    </xf>
    <xf numFmtId="181" fontId="10" fillId="0" borderId="22" xfId="0" applyNumberFormat="1" applyFont="1" applyBorder="1" applyAlignment="1" applyProtection="1">
      <alignment horizontal="center" vertical="center" wrapText="1"/>
      <protection locked="0"/>
    </xf>
    <xf numFmtId="181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PageLayoutView="0" workbookViewId="0" topLeftCell="A1">
      <selection activeCell="G10" sqref="G10"/>
    </sheetView>
  </sheetViews>
  <sheetFormatPr defaultColWidth="9.00390625" defaultRowHeight="13.5"/>
  <cols>
    <col min="1" max="1" width="7.875" style="1" customWidth="1"/>
    <col min="2" max="2" width="16.375" style="1" customWidth="1"/>
    <col min="3" max="3" width="4.00390625" style="19" customWidth="1"/>
    <col min="4" max="4" width="38.875" style="1" customWidth="1"/>
    <col min="5" max="5" width="15.25390625" style="18" customWidth="1"/>
    <col min="6" max="6" width="13.875" style="5" customWidth="1"/>
    <col min="7" max="7" width="7.875" style="44" customWidth="1"/>
    <col min="8" max="8" width="13.875" style="5" customWidth="1"/>
    <col min="9" max="9" width="13.875" style="5" hidden="1" customWidth="1"/>
    <col min="10" max="10" width="13.375" style="1" hidden="1" customWidth="1"/>
    <col min="11" max="16384" width="8.875" style="1" customWidth="1"/>
  </cols>
  <sheetData>
    <row r="1" spans="1:9" ht="33.75" customHeight="1">
      <c r="A1" s="86" t="s">
        <v>3</v>
      </c>
      <c r="B1" s="87"/>
      <c r="C1" s="87"/>
      <c r="D1" s="87"/>
      <c r="E1" s="87"/>
      <c r="F1" s="87"/>
      <c r="G1" s="87"/>
      <c r="H1" s="87"/>
      <c r="I1" s="1"/>
    </row>
    <row r="2" spans="1:9" ht="12" customHeight="1">
      <c r="A2" s="2"/>
      <c r="B2" s="3"/>
      <c r="C2" s="3"/>
      <c r="D2" s="3"/>
      <c r="E2" s="3"/>
      <c r="F2" s="3"/>
      <c r="G2" s="4"/>
      <c r="H2" s="3"/>
      <c r="I2" s="1"/>
    </row>
    <row r="3" spans="2:8" s="49" customFormat="1" ht="98.25" customHeight="1">
      <c r="B3" s="101" t="s">
        <v>1</v>
      </c>
      <c r="C3" s="102"/>
      <c r="D3" s="92" t="s">
        <v>27</v>
      </c>
      <c r="E3" s="93"/>
      <c r="F3" s="93"/>
      <c r="G3" s="93"/>
      <c r="H3" s="49" t="s">
        <v>2</v>
      </c>
    </row>
    <row r="4" spans="2:7" s="49" customFormat="1" ht="57" customHeight="1" thickBot="1">
      <c r="B4" s="105" t="s">
        <v>0</v>
      </c>
      <c r="C4" s="105"/>
      <c r="D4" s="92" t="s">
        <v>39</v>
      </c>
      <c r="E4" s="105"/>
      <c r="F4" s="105"/>
      <c r="G4" s="105"/>
    </row>
    <row r="5" spans="1:10" ht="14.25" customHeight="1">
      <c r="A5" s="88" t="s">
        <v>29</v>
      </c>
      <c r="B5" s="88" t="s">
        <v>4</v>
      </c>
      <c r="C5" s="88" t="s">
        <v>5</v>
      </c>
      <c r="D5" s="106"/>
      <c r="E5" s="107"/>
      <c r="F5" s="88" t="s">
        <v>6</v>
      </c>
      <c r="G5" s="113"/>
      <c r="H5" s="114"/>
      <c r="I5" s="6"/>
      <c r="J5" s="5"/>
    </row>
    <row r="6" spans="1:10" ht="20.25" customHeight="1" thickBot="1">
      <c r="A6" s="89"/>
      <c r="B6" s="89"/>
      <c r="C6" s="89"/>
      <c r="D6" s="108"/>
      <c r="E6" s="109"/>
      <c r="F6" s="89"/>
      <c r="G6" s="115"/>
      <c r="H6" s="116"/>
      <c r="I6" s="6"/>
      <c r="J6" s="5"/>
    </row>
    <row r="7" spans="1:10" ht="12" customHeight="1">
      <c r="A7" s="8"/>
      <c r="B7" s="9"/>
      <c r="C7" s="9"/>
      <c r="D7" s="9"/>
      <c r="E7" s="9"/>
      <c r="F7" s="9"/>
      <c r="G7" s="10"/>
      <c r="H7" s="9"/>
      <c r="I7" s="11"/>
      <c r="J7" s="11"/>
    </row>
    <row r="8" spans="1:10" ht="14.25">
      <c r="A8" s="12" t="s">
        <v>7</v>
      </c>
      <c r="B8" s="11"/>
      <c r="C8" s="13"/>
      <c r="D8" s="11"/>
      <c r="E8" s="14"/>
      <c r="F8" s="15"/>
      <c r="G8" s="7"/>
      <c r="H8" s="1"/>
      <c r="I8" s="16"/>
      <c r="J8" s="17"/>
    </row>
    <row r="9" spans="1:10" ht="15.75" customHeight="1">
      <c r="A9" s="12" t="s">
        <v>8</v>
      </c>
      <c r="B9" s="18"/>
      <c r="D9" s="18"/>
      <c r="F9" s="20"/>
      <c r="G9" s="21"/>
      <c r="H9" s="22"/>
      <c r="I9" s="20"/>
      <c r="J9" s="23"/>
    </row>
    <row r="10" spans="1:8" ht="23.25">
      <c r="A10" s="77" t="s">
        <v>9</v>
      </c>
      <c r="B10" s="78"/>
      <c r="C10" s="79"/>
      <c r="D10" s="80"/>
      <c r="E10" s="53"/>
      <c r="F10" s="81"/>
      <c r="G10" s="7"/>
      <c r="H10" s="22"/>
    </row>
    <row r="11" spans="1:8" ht="19.5" customHeight="1" thickBot="1">
      <c r="A11" s="82" t="s">
        <v>68</v>
      </c>
      <c r="B11" s="78"/>
      <c r="C11" s="83" t="s">
        <v>70</v>
      </c>
      <c r="D11" s="80"/>
      <c r="E11" s="24"/>
      <c r="F11" s="81"/>
      <c r="G11" s="7"/>
      <c r="H11" s="22" t="s">
        <v>10</v>
      </c>
    </row>
    <row r="12" spans="1:10" ht="19.5" customHeight="1" thickBot="1">
      <c r="A12" s="25" t="s">
        <v>11</v>
      </c>
      <c r="B12" s="103" t="s">
        <v>12</v>
      </c>
      <c r="C12" s="51" t="s">
        <v>13</v>
      </c>
      <c r="D12" s="103" t="s">
        <v>14</v>
      </c>
      <c r="E12" s="100" t="s">
        <v>15</v>
      </c>
      <c r="F12" s="26" t="s">
        <v>16</v>
      </c>
      <c r="G12" s="90" t="s">
        <v>38</v>
      </c>
      <c r="H12" s="27" t="s">
        <v>17</v>
      </c>
      <c r="I12" s="28" t="s">
        <v>18</v>
      </c>
      <c r="J12" s="29" t="s">
        <v>19</v>
      </c>
    </row>
    <row r="13" spans="1:10" ht="19.5" customHeight="1" thickBot="1">
      <c r="A13" s="30" t="s">
        <v>20</v>
      </c>
      <c r="B13" s="104"/>
      <c r="C13" s="52" t="s">
        <v>21</v>
      </c>
      <c r="D13" s="104"/>
      <c r="E13" s="100"/>
      <c r="F13" s="31" t="s">
        <v>22</v>
      </c>
      <c r="G13" s="91"/>
      <c r="H13" s="32" t="s">
        <v>23</v>
      </c>
      <c r="I13" s="33"/>
      <c r="J13" s="34" t="s">
        <v>24</v>
      </c>
    </row>
    <row r="14" spans="1:10" ht="24.75" customHeight="1" thickBot="1">
      <c r="A14" s="37" t="s">
        <v>30</v>
      </c>
      <c r="B14" s="35" t="s">
        <v>35</v>
      </c>
      <c r="C14" s="35" t="s">
        <v>28</v>
      </c>
      <c r="D14" s="45" t="s">
        <v>36</v>
      </c>
      <c r="E14" s="62" t="s">
        <v>37</v>
      </c>
      <c r="F14" s="63">
        <v>1985</v>
      </c>
      <c r="G14" s="110"/>
      <c r="H14" s="66">
        <v>2090</v>
      </c>
      <c r="I14" s="20"/>
      <c r="J14" s="17"/>
    </row>
    <row r="15" spans="1:8" ht="24.75" customHeight="1">
      <c r="A15" s="39"/>
      <c r="B15" s="40"/>
      <c r="C15" s="40"/>
      <c r="D15" s="41"/>
      <c r="E15" s="38" t="s">
        <v>59</v>
      </c>
      <c r="F15" s="64">
        <f>SUM(F14:F14)</f>
        <v>1985</v>
      </c>
      <c r="G15" s="65"/>
      <c r="H15" s="64">
        <f>SUM(H14:H14)</f>
        <v>2090</v>
      </c>
    </row>
    <row r="16" spans="1:8" ht="19.5" customHeight="1" thickBot="1">
      <c r="A16" s="82" t="s">
        <v>69</v>
      </c>
      <c r="B16" s="78"/>
      <c r="C16" s="79"/>
      <c r="D16" s="80"/>
      <c r="E16" s="24"/>
      <c r="F16" s="81"/>
      <c r="G16" s="7"/>
      <c r="H16" s="22" t="s">
        <v>10</v>
      </c>
    </row>
    <row r="17" spans="1:10" ht="19.5" customHeight="1" thickBot="1">
      <c r="A17" s="25" t="s">
        <v>11</v>
      </c>
      <c r="B17" s="103" t="s">
        <v>12</v>
      </c>
      <c r="C17" s="51" t="s">
        <v>13</v>
      </c>
      <c r="D17" s="103" t="s">
        <v>14</v>
      </c>
      <c r="E17" s="100" t="s">
        <v>15</v>
      </c>
      <c r="F17" s="26" t="s">
        <v>16</v>
      </c>
      <c r="G17" s="90" t="s">
        <v>38</v>
      </c>
      <c r="H17" s="27" t="s">
        <v>17</v>
      </c>
      <c r="I17" s="28" t="s">
        <v>18</v>
      </c>
      <c r="J17" s="29" t="s">
        <v>19</v>
      </c>
    </row>
    <row r="18" spans="1:10" ht="19.5" customHeight="1" thickBot="1">
      <c r="A18" s="30" t="s">
        <v>20</v>
      </c>
      <c r="B18" s="104"/>
      <c r="C18" s="52" t="s">
        <v>21</v>
      </c>
      <c r="D18" s="104"/>
      <c r="E18" s="100"/>
      <c r="F18" s="31" t="s">
        <v>22</v>
      </c>
      <c r="G18" s="91"/>
      <c r="H18" s="32" t="s">
        <v>23</v>
      </c>
      <c r="I18" s="33"/>
      <c r="J18" s="34" t="s">
        <v>24</v>
      </c>
    </row>
    <row r="19" spans="1:10" ht="24.75" customHeight="1" thickBot="1">
      <c r="A19" s="37" t="s">
        <v>30</v>
      </c>
      <c r="B19" s="35" t="s">
        <v>31</v>
      </c>
      <c r="C19" s="35" t="s">
        <v>34</v>
      </c>
      <c r="D19" s="45" t="s">
        <v>32</v>
      </c>
      <c r="E19" s="35" t="s">
        <v>33</v>
      </c>
      <c r="F19" s="36">
        <v>856</v>
      </c>
      <c r="G19" s="110"/>
      <c r="H19" s="46">
        <v>902</v>
      </c>
      <c r="I19" s="20"/>
      <c r="J19" s="17"/>
    </row>
    <row r="20" spans="1:10" ht="19.5" customHeight="1">
      <c r="A20" s="41"/>
      <c r="B20" s="40"/>
      <c r="C20" s="40"/>
      <c r="D20" s="50"/>
      <c r="E20" s="40"/>
      <c r="F20" s="55"/>
      <c r="G20" s="54"/>
      <c r="H20" s="56"/>
      <c r="I20" s="20"/>
      <c r="J20" s="17"/>
    </row>
    <row r="21" spans="1:8" ht="23.25">
      <c r="A21" s="77" t="s">
        <v>26</v>
      </c>
      <c r="B21" s="78"/>
      <c r="C21" s="79"/>
      <c r="D21" s="80"/>
      <c r="E21" s="53"/>
      <c r="F21" s="81"/>
      <c r="G21" s="7"/>
      <c r="H21" s="22"/>
    </row>
    <row r="22" spans="1:8" ht="19.5" customHeight="1" thickBot="1">
      <c r="A22" s="82" t="s">
        <v>68</v>
      </c>
      <c r="B22" s="78"/>
      <c r="C22" s="79"/>
      <c r="D22" s="80"/>
      <c r="E22" s="24"/>
      <c r="F22" s="81"/>
      <c r="G22" s="7"/>
      <c r="H22" s="22" t="s">
        <v>10</v>
      </c>
    </row>
    <row r="23" spans="1:8" ht="19.5" customHeight="1" thickBot="1">
      <c r="A23" s="25" t="s">
        <v>11</v>
      </c>
      <c r="B23" s="103" t="s">
        <v>12</v>
      </c>
      <c r="C23" s="51" t="s">
        <v>13</v>
      </c>
      <c r="D23" s="103" t="s">
        <v>14</v>
      </c>
      <c r="E23" s="100" t="s">
        <v>15</v>
      </c>
      <c r="F23" s="26" t="s">
        <v>16</v>
      </c>
      <c r="G23" s="90" t="s">
        <v>38</v>
      </c>
      <c r="H23" s="27" t="s">
        <v>17</v>
      </c>
    </row>
    <row r="24" spans="1:8" ht="19.5" customHeight="1" thickBot="1">
      <c r="A24" s="30" t="s">
        <v>20</v>
      </c>
      <c r="B24" s="104"/>
      <c r="C24" s="52" t="s">
        <v>21</v>
      </c>
      <c r="D24" s="104"/>
      <c r="E24" s="100"/>
      <c r="F24" s="31" t="s">
        <v>22</v>
      </c>
      <c r="G24" s="91"/>
      <c r="H24" s="32" t="s">
        <v>23</v>
      </c>
    </row>
    <row r="25" spans="1:8" ht="24.75" customHeight="1" thickBot="1">
      <c r="A25" s="38" t="s">
        <v>40</v>
      </c>
      <c r="B25" s="38" t="s">
        <v>41</v>
      </c>
      <c r="C25" s="38" t="s">
        <v>25</v>
      </c>
      <c r="D25" s="75" t="s">
        <v>42</v>
      </c>
      <c r="E25" s="38" t="s">
        <v>43</v>
      </c>
      <c r="F25" s="42">
        <v>2299</v>
      </c>
      <c r="G25" s="110"/>
      <c r="H25" s="43">
        <v>2420</v>
      </c>
    </row>
    <row r="26" spans="1:8" ht="24.75" customHeight="1" thickBot="1">
      <c r="A26" s="38" t="s">
        <v>40</v>
      </c>
      <c r="B26" s="38" t="s">
        <v>44</v>
      </c>
      <c r="C26" s="38" t="s">
        <v>25</v>
      </c>
      <c r="D26" s="76" t="s">
        <v>45</v>
      </c>
      <c r="E26" s="57" t="s">
        <v>46</v>
      </c>
      <c r="F26" s="42">
        <v>2403</v>
      </c>
      <c r="G26" s="110"/>
      <c r="H26" s="43">
        <v>2530</v>
      </c>
    </row>
    <row r="27" spans="1:8" ht="24.75" customHeight="1" thickBot="1">
      <c r="A27" s="38" t="s">
        <v>40</v>
      </c>
      <c r="B27" s="38" t="s">
        <v>47</v>
      </c>
      <c r="C27" s="38" t="s">
        <v>25</v>
      </c>
      <c r="D27" s="76" t="s">
        <v>48</v>
      </c>
      <c r="E27" s="38" t="s">
        <v>43</v>
      </c>
      <c r="F27" s="42">
        <v>2717</v>
      </c>
      <c r="G27" s="110"/>
      <c r="H27" s="43">
        <v>2860</v>
      </c>
    </row>
    <row r="28" spans="1:8" ht="24.75" customHeight="1" thickBot="1">
      <c r="A28" s="38" t="s">
        <v>49</v>
      </c>
      <c r="B28" s="38" t="s">
        <v>50</v>
      </c>
      <c r="C28" s="38" t="s">
        <v>25</v>
      </c>
      <c r="D28" s="76" t="s">
        <v>51</v>
      </c>
      <c r="E28" s="38" t="s">
        <v>43</v>
      </c>
      <c r="F28" s="42">
        <v>3657</v>
      </c>
      <c r="G28" s="110"/>
      <c r="H28" s="43">
        <v>3850</v>
      </c>
    </row>
    <row r="29" spans="1:8" ht="24.75" customHeight="1">
      <c r="A29" s="38" t="s">
        <v>49</v>
      </c>
      <c r="B29" s="38" t="s">
        <v>52</v>
      </c>
      <c r="C29" s="38" t="s">
        <v>25</v>
      </c>
      <c r="D29" s="94" t="s">
        <v>53</v>
      </c>
      <c r="E29" s="96" t="s">
        <v>43</v>
      </c>
      <c r="F29" s="98">
        <v>2403</v>
      </c>
      <c r="G29" s="111"/>
      <c r="H29" s="84">
        <v>2530</v>
      </c>
    </row>
    <row r="30" spans="1:8" ht="24.75" customHeight="1" thickBot="1">
      <c r="A30" s="38" t="s">
        <v>54</v>
      </c>
      <c r="B30" s="38" t="s">
        <v>55</v>
      </c>
      <c r="C30" s="38" t="s">
        <v>25</v>
      </c>
      <c r="D30" s="95"/>
      <c r="E30" s="97"/>
      <c r="F30" s="99">
        <v>0</v>
      </c>
      <c r="G30" s="112"/>
      <c r="H30" s="85">
        <v>0</v>
      </c>
    </row>
    <row r="31" spans="1:8" ht="24.75" customHeight="1" thickBot="1">
      <c r="A31" s="38" t="s">
        <v>54</v>
      </c>
      <c r="B31" s="47" t="s">
        <v>56</v>
      </c>
      <c r="C31" s="38" t="s">
        <v>25</v>
      </c>
      <c r="D31" s="76" t="s">
        <v>57</v>
      </c>
      <c r="E31" s="38" t="s">
        <v>58</v>
      </c>
      <c r="F31" s="58">
        <v>1891</v>
      </c>
      <c r="G31" s="110"/>
      <c r="H31" s="59">
        <v>1991</v>
      </c>
    </row>
    <row r="32" spans="1:8" ht="24.75" customHeight="1">
      <c r="A32" s="14"/>
      <c r="B32" s="48"/>
      <c r="C32" s="48"/>
      <c r="D32" s="60"/>
      <c r="E32" s="35" t="s">
        <v>60</v>
      </c>
      <c r="F32" s="72">
        <f>SUM(F25:F29)</f>
        <v>13479</v>
      </c>
      <c r="G32" s="61"/>
      <c r="H32" s="72">
        <f>SUM(H25:H29)</f>
        <v>14190</v>
      </c>
    </row>
    <row r="33" spans="1:8" ht="24.75" customHeight="1">
      <c r="A33" s="67"/>
      <c r="B33" s="68"/>
      <c r="C33" s="69"/>
      <c r="D33" s="70"/>
      <c r="E33" s="35" t="s">
        <v>61</v>
      </c>
      <c r="F33" s="73">
        <f>SUM(F25:F27)+F29+F31</f>
        <v>11713</v>
      </c>
      <c r="G33" s="71"/>
      <c r="H33" s="74">
        <f>SUM(H25:H27)+H29+H31</f>
        <v>12331</v>
      </c>
    </row>
    <row r="35" spans="1:8" ht="19.5" customHeight="1" thickBot="1">
      <c r="A35" s="82" t="s">
        <v>69</v>
      </c>
      <c r="B35" s="78"/>
      <c r="C35" s="79"/>
      <c r="D35" s="80"/>
      <c r="E35" s="24"/>
      <c r="F35" s="81"/>
      <c r="G35" s="7"/>
      <c r="H35" s="22" t="s">
        <v>10</v>
      </c>
    </row>
    <row r="36" spans="1:10" ht="19.5" customHeight="1" thickBot="1">
      <c r="A36" s="25" t="s">
        <v>11</v>
      </c>
      <c r="B36" s="103" t="s">
        <v>12</v>
      </c>
      <c r="C36" s="51" t="s">
        <v>13</v>
      </c>
      <c r="D36" s="103" t="s">
        <v>14</v>
      </c>
      <c r="E36" s="100" t="s">
        <v>15</v>
      </c>
      <c r="F36" s="26" t="s">
        <v>16</v>
      </c>
      <c r="G36" s="90" t="s">
        <v>38</v>
      </c>
      <c r="H36" s="27" t="s">
        <v>17</v>
      </c>
      <c r="I36" s="28" t="s">
        <v>18</v>
      </c>
      <c r="J36" s="29" t="s">
        <v>19</v>
      </c>
    </row>
    <row r="37" spans="1:10" ht="19.5" customHeight="1" thickBot="1">
      <c r="A37" s="30" t="s">
        <v>20</v>
      </c>
      <c r="B37" s="104"/>
      <c r="C37" s="52" t="s">
        <v>21</v>
      </c>
      <c r="D37" s="104"/>
      <c r="E37" s="100"/>
      <c r="F37" s="31" t="s">
        <v>22</v>
      </c>
      <c r="G37" s="91"/>
      <c r="H37" s="32" t="s">
        <v>23</v>
      </c>
      <c r="I37" s="33"/>
      <c r="J37" s="34" t="s">
        <v>24</v>
      </c>
    </row>
    <row r="38" spans="1:8" ht="24.75" customHeight="1" thickBot="1">
      <c r="A38" s="38" t="s">
        <v>40</v>
      </c>
      <c r="B38" s="38" t="s">
        <v>62</v>
      </c>
      <c r="C38" s="38" t="s">
        <v>63</v>
      </c>
      <c r="D38" s="76" t="s">
        <v>64</v>
      </c>
      <c r="E38" s="38" t="s">
        <v>43</v>
      </c>
      <c r="F38" s="42">
        <v>3030</v>
      </c>
      <c r="G38" s="110"/>
      <c r="H38" s="43">
        <v>3190</v>
      </c>
    </row>
    <row r="39" spans="1:8" ht="24.75" customHeight="1" thickBot="1">
      <c r="A39" s="38" t="s">
        <v>54</v>
      </c>
      <c r="B39" s="38" t="s">
        <v>65</v>
      </c>
      <c r="C39" s="38" t="s">
        <v>63</v>
      </c>
      <c r="D39" s="45" t="s">
        <v>66</v>
      </c>
      <c r="E39" s="38" t="s">
        <v>67</v>
      </c>
      <c r="F39" s="42">
        <v>3344</v>
      </c>
      <c r="G39" s="110"/>
      <c r="H39" s="43">
        <v>3520</v>
      </c>
    </row>
  </sheetData>
  <sheetProtection sheet="1"/>
  <mergeCells count="32">
    <mergeCell ref="B36:B37"/>
    <mergeCell ref="D36:D37"/>
    <mergeCell ref="E36:E37"/>
    <mergeCell ref="G36:G37"/>
    <mergeCell ref="B4:C4"/>
    <mergeCell ref="D4:G4"/>
    <mergeCell ref="B12:B13"/>
    <mergeCell ref="D12:D13"/>
    <mergeCell ref="B17:B18"/>
    <mergeCell ref="D17:D18"/>
    <mergeCell ref="B3:C3"/>
    <mergeCell ref="B23:B24"/>
    <mergeCell ref="D23:D24"/>
    <mergeCell ref="E23:E24"/>
    <mergeCell ref="G23:G24"/>
    <mergeCell ref="E12:E13"/>
    <mergeCell ref="F29:F30"/>
    <mergeCell ref="G29:G30"/>
    <mergeCell ref="E17:E18"/>
    <mergeCell ref="G17:G18"/>
    <mergeCell ref="F5:F6"/>
    <mergeCell ref="G5:H6"/>
    <mergeCell ref="H29:H30"/>
    <mergeCell ref="A1:H1"/>
    <mergeCell ref="A5:A6"/>
    <mergeCell ref="B5:B6"/>
    <mergeCell ref="C5:C6"/>
    <mergeCell ref="D5:E6"/>
    <mergeCell ref="G12:G13"/>
    <mergeCell ref="D3:G3"/>
    <mergeCell ref="D29:D30"/>
    <mergeCell ref="E29:E30"/>
  </mergeCells>
  <dataValidations count="1">
    <dataValidation type="list" allowBlank="1" showInputMessage="1" showErrorMessage="1" sqref="G14 G19 G25:G31 G38:G39">
      <formula1>有無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00390625" defaultRowHeight="13.5"/>
  <sheetData>
    <row r="1" ht="12.75">
      <c r="A1" t="s">
        <v>72</v>
      </c>
    </row>
    <row r="3" ht="12.75">
      <c r="A3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dhashimo</dc:creator>
  <cp:keywords/>
  <dc:description/>
  <cp:lastModifiedBy>dhashimo</cp:lastModifiedBy>
  <cp:lastPrinted>2020-04-20T20:44:15Z</cp:lastPrinted>
  <dcterms:created xsi:type="dcterms:W3CDTF">2020-04-16T23:40:02Z</dcterms:created>
  <dcterms:modified xsi:type="dcterms:W3CDTF">2020-04-20T20:45:45Z</dcterms:modified>
  <cp:category/>
  <cp:version/>
  <cp:contentType/>
  <cp:contentStatus/>
</cp:coreProperties>
</file>