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32" windowHeight="6948" activeTab="0"/>
  </bookViews>
  <sheets>
    <sheet name="検定教科書(3年)" sheetId="1" r:id="rId1"/>
    <sheet name="非検定教科書" sheetId="2" r:id="rId2"/>
    <sheet name="Sheet1" sheetId="3" state="hidden" r:id="rId3"/>
  </sheets>
  <definedNames>
    <definedName name="_xlnm.Print_Area" localSheetId="0">'検定教科書(3年)'!$B$1:$G$17</definedName>
    <definedName name="_xlnm.Print_Area" localSheetId="1">'非検定教科書'!$A$1:$H$30</definedName>
    <definedName name="有無">'Sheet1'!$A$2:$A$3</definedName>
  </definedNames>
  <calcPr fullCalcOnLoad="1"/>
</workbook>
</file>

<file path=xl/comments2.xml><?xml version="1.0" encoding="utf-8"?>
<comments xmlns="http://schemas.openxmlformats.org/spreadsheetml/2006/main">
  <authors>
    <author>coop-keeper</author>
  </authors>
  <commentList>
    <comment ref="I9" authorId="0">
      <text>
        <r>
          <rPr>
            <b/>
            <sz val="9"/>
            <rFont val="ＭＳ Ｐゴシック"/>
            <family val="3"/>
          </rPr>
          <t>coop-keeper: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<sst xmlns="http://schemas.openxmlformats.org/spreadsheetml/2006/main" count="127" uniqueCount="93">
  <si>
    <t>発行者</t>
  </si>
  <si>
    <t>教番</t>
  </si>
  <si>
    <t>必修</t>
  </si>
  <si>
    <t>書　　名</t>
  </si>
  <si>
    <t>定　価</t>
  </si>
  <si>
    <t>学籍番号</t>
  </si>
  <si>
    <t>学　　年</t>
  </si>
  <si>
    <t>学　　科</t>
  </si>
  <si>
    <t>名　　前</t>
  </si>
  <si>
    <t>※教科書の定価は官報告示による定価です。</t>
  </si>
  <si>
    <t>科目
種別</t>
  </si>
  <si>
    <t>【注意事項】</t>
  </si>
  <si>
    <t>【申込方法】</t>
  </si>
  <si>
    <t>■ 検定教科書</t>
  </si>
  <si>
    <t>　</t>
  </si>
  <si>
    <t>申込書をFAX, E-mail, 郵送で神戸高専生協まで送付してください。
[FAXの場合]  078-795-4052
[E-mailの場合] coop-keeper@hanshin.coop
[郵送の場合]
〒651-2102 神戸市西区学園東町8-3 神戸高専生協　購買部宛　
TEL： 078-795-4051</t>
  </si>
  <si>
    <t>　　３ 年</t>
  </si>
  <si>
    <t>三省堂</t>
  </si>
  <si>
    <t>文英堂</t>
  </si>
  <si>
    <t>精選現代文Ｂ　改訂版</t>
  </si>
  <si>
    <t>合　計　（２冊購入時）</t>
  </si>
  <si>
    <t>New Edition Grove English Communication III</t>
  </si>
  <si>
    <t>令和２年度　検定教科書購入申込書　</t>
  </si>
  <si>
    <t>２０２０年度　非検定教科書購入申込書</t>
  </si>
  <si>
    <t>※名前と学籍番号を記入してください。</t>
  </si>
  <si>
    <t>３年</t>
  </si>
  <si>
    <t>名前</t>
  </si>
  <si>
    <t>学籍番号</t>
  </si>
  <si>
    <t>★印は昨年度から追加、変更があるテキストです。</t>
  </si>
  <si>
    <t>☆印は昨年度から改訂・改版があるテキストです。</t>
  </si>
  <si>
    <t>■一般科目</t>
  </si>
  <si>
    <t>単位：円</t>
  </si>
  <si>
    <t>学科</t>
  </si>
  <si>
    <t>授業科目名</t>
  </si>
  <si>
    <t>必須</t>
  </si>
  <si>
    <t>教　科　書　名</t>
  </si>
  <si>
    <t>出版社名</t>
  </si>
  <si>
    <t>生協価格</t>
  </si>
  <si>
    <t>定価</t>
  </si>
  <si>
    <t>本体価格</t>
  </si>
  <si>
    <t>切捨額</t>
  </si>
  <si>
    <t>学年</t>
  </si>
  <si>
    <t>選択</t>
  </si>
  <si>
    <t>（税込）</t>
  </si>
  <si>
    <t>(税込）</t>
  </si>
  <si>
    <t>（組合員）</t>
  </si>
  <si>
    <t>全３</t>
  </si>
  <si>
    <t>数学Ⅰ</t>
  </si>
  <si>
    <t>必</t>
  </si>
  <si>
    <t>★ 新版数学シリーズ 新版微分積分Ⅱ</t>
  </si>
  <si>
    <t>実教出版</t>
  </si>
  <si>
    <t>★ 新版数学シリーズ 新版微分積分Ⅱ 演習</t>
  </si>
  <si>
    <t>政治経済</t>
  </si>
  <si>
    <t>☆ 政治・経済資料２０２０</t>
  </si>
  <si>
    <t>東京法令出版</t>
  </si>
  <si>
    <t>国語</t>
  </si>
  <si>
    <t>★ 漢検 ２級漢字学習ステップ　改訂四版</t>
  </si>
  <si>
    <t>漢字能力検定協会</t>
  </si>
  <si>
    <t>合計</t>
  </si>
  <si>
    <t>■専門科目</t>
  </si>
  <si>
    <t>コロナ社</t>
  </si>
  <si>
    <t>森北出版</t>
  </si>
  <si>
    <t>電子工学科</t>
  </si>
  <si>
    <t>　　電子工学科</t>
  </si>
  <si>
    <t>D３</t>
  </si>
  <si>
    <t>必</t>
  </si>
  <si>
    <t>計測工学</t>
  </si>
  <si>
    <t>改訂　電磁気計測</t>
  </si>
  <si>
    <t>D３</t>
  </si>
  <si>
    <t>電子デバイス</t>
  </si>
  <si>
    <t>半導体デバイス</t>
  </si>
  <si>
    <t>共立出版</t>
  </si>
  <si>
    <t>電気磁気学Ⅰ</t>
  </si>
  <si>
    <t>電気学会大学講座　電気磁気学</t>
  </si>
  <si>
    <t>オーム社</t>
  </si>
  <si>
    <t>電気回路Ⅱ</t>
  </si>
  <si>
    <t>電気回路２専修学校シリーズ２
　回路網・過渡現象論</t>
  </si>
  <si>
    <t>電気数学</t>
  </si>
  <si>
    <t>★ 高専テキストシリーズ 応用数学</t>
  </si>
  <si>
    <t>★ 高専テキストシリーズ
応用数学問題集</t>
  </si>
  <si>
    <t>必</t>
  </si>
  <si>
    <t>リメディアル線形代数
２次行列と図形からの導入</t>
  </si>
  <si>
    <t>裳華房</t>
  </si>
  <si>
    <t>コンピュータ工学</t>
  </si>
  <si>
    <t>Ｚ８０アセンブラ入門</t>
  </si>
  <si>
    <t>東京電機大学出版</t>
  </si>
  <si>
    <t>1) 購入する教科書の購入欄に「✔」を付けてください。
2) 教科書購入後の返金・返品はできませんのでご注意ください。</t>
  </si>
  <si>
    <t>購入</t>
  </si>
  <si>
    <t>※購入する教科書の購入欄に「✔」を付けてください。</t>
  </si>
  <si>
    <t>購入</t>
  </si>
  <si>
    <t>☆生協組合員は、生協組合員価格でご購入いただけます。（定価から５％割引）</t>
  </si>
  <si>
    <t>有無</t>
  </si>
  <si>
    <t>✔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</si>
</sst>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);[Red]\(#,##0\)"/>
    <numFmt numFmtId="182" formatCode="#,##0;[Red]#,##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ゴシック"/>
      <family val="3"/>
    </font>
    <font>
      <sz val="6"/>
      <name val="ＭＳ 明朝"/>
      <family val="1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5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5" fillId="33" borderId="0" xfId="0" applyNumberFormat="1" applyFont="1" applyFill="1" applyAlignment="1">
      <alignment horizontal="center" vertical="center" wrapText="1"/>
    </xf>
    <xf numFmtId="3" fontId="7" fillId="33" borderId="0" xfId="0" applyNumberFormat="1" applyFont="1" applyFill="1" applyAlignment="1">
      <alignment horizontal="center" vertical="center" wrapText="1"/>
    </xf>
    <xf numFmtId="3" fontId="9" fillId="33" borderId="0" xfId="0" applyNumberFormat="1" applyFont="1" applyFill="1" applyAlignment="1">
      <alignment horizontal="center" vertical="center" wrapText="1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181" fontId="8" fillId="0" borderId="0" xfId="0" applyNumberFormat="1" applyFont="1" applyAlignment="1">
      <alignment wrapText="1"/>
    </xf>
    <xf numFmtId="181" fontId="9" fillId="0" borderId="0" xfId="0" applyNumberFormat="1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1" fontId="8" fillId="0" borderId="0" xfId="0" applyNumberFormat="1" applyFont="1" applyAlignment="1">
      <alignment horizontal="right" vertical="center" wrapText="1"/>
    </xf>
    <xf numFmtId="181" fontId="8" fillId="0" borderId="12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1" fontId="8" fillId="0" borderId="0" xfId="0" applyNumberFormat="1" applyFont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182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181" fontId="8" fillId="0" borderId="13" xfId="0" applyNumberFormat="1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181" fontId="11" fillId="0" borderId="15" xfId="0" applyNumberFormat="1" applyFont="1" applyBorder="1" applyAlignment="1">
      <alignment horizontal="center" vertical="center" wrapText="1"/>
    </xf>
    <xf numFmtId="181" fontId="11" fillId="0" borderId="16" xfId="0" applyNumberFormat="1" applyFont="1" applyBorder="1" applyAlignment="1">
      <alignment horizontal="center" vertical="center" wrapText="1"/>
    </xf>
    <xf numFmtId="181" fontId="11" fillId="0" borderId="16" xfId="0" applyNumberFormat="1" applyFont="1" applyBorder="1" applyAlignment="1">
      <alignment horizontal="center" vertical="center"/>
    </xf>
    <xf numFmtId="181" fontId="11" fillId="0" borderId="14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wrapText="1"/>
    </xf>
    <xf numFmtId="181" fontId="11" fillId="0" borderId="18" xfId="0" applyNumberFormat="1" applyFont="1" applyBorder="1" applyAlignment="1">
      <alignment horizontal="center" vertical="center" wrapText="1"/>
    </xf>
    <xf numFmtId="181" fontId="11" fillId="0" borderId="19" xfId="0" applyNumberFormat="1" applyFont="1" applyBorder="1" applyAlignment="1">
      <alignment horizontal="center" vertical="center" wrapText="1"/>
    </xf>
    <xf numFmtId="181" fontId="11" fillId="0" borderId="19" xfId="0" applyNumberFormat="1" applyFont="1" applyBorder="1" applyAlignment="1">
      <alignment horizontal="center" vertical="center"/>
    </xf>
    <xf numFmtId="181" fontId="11" fillId="0" borderId="17" xfId="0" applyNumberFormat="1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181" fontId="13" fillId="0" borderId="20" xfId="58" applyNumberFormat="1" applyFont="1" applyBorder="1" applyAlignment="1">
      <alignment horizontal="right" vertical="center"/>
    </xf>
    <xf numFmtId="176" fontId="13" fillId="0" borderId="21" xfId="58" applyNumberFormat="1" applyFont="1" applyBorder="1" applyAlignment="1">
      <alignment horizontal="right" vertical="center"/>
    </xf>
    <xf numFmtId="181" fontId="11" fillId="0" borderId="0" xfId="0" applyNumberFormat="1" applyFont="1" applyAlignment="1">
      <alignment horizontal="center" vertical="center"/>
    </xf>
    <xf numFmtId="181" fontId="11" fillId="0" borderId="0" xfId="0" applyNumberFormat="1" applyFont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81" fontId="9" fillId="0" borderId="0" xfId="0" applyNumberFormat="1" applyFont="1" applyAlignment="1">
      <alignment/>
    </xf>
    <xf numFmtId="181" fontId="13" fillId="0" borderId="20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81" fontId="13" fillId="0" borderId="18" xfId="0" applyNumberFormat="1" applyFont="1" applyBorder="1" applyAlignment="1">
      <alignment horizontal="right" vertical="center"/>
    </xf>
    <xf numFmtId="181" fontId="13" fillId="0" borderId="15" xfId="0" applyNumberFormat="1" applyFont="1" applyBorder="1" applyAlignment="1">
      <alignment horizontal="right" vertical="center"/>
    </xf>
    <xf numFmtId="176" fontId="13" fillId="0" borderId="14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 shrinkToFit="1"/>
    </xf>
    <xf numFmtId="0" fontId="10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shrinkToFit="1"/>
    </xf>
    <xf numFmtId="181" fontId="13" fillId="0" borderId="15" xfId="58" applyNumberFormat="1" applyFont="1" applyBorder="1" applyAlignment="1">
      <alignment horizontal="right" vertical="center"/>
    </xf>
    <xf numFmtId="176" fontId="13" fillId="0" borderId="16" xfId="58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181" fontId="13" fillId="0" borderId="10" xfId="58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shrinkToFit="1"/>
    </xf>
    <xf numFmtId="181" fontId="13" fillId="0" borderId="10" xfId="0" applyNumberFormat="1" applyFont="1" applyBorder="1" applyAlignment="1">
      <alignment horizontal="right" vertical="center"/>
    </xf>
    <xf numFmtId="182" fontId="11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1" fontId="9" fillId="0" borderId="24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Border="1" applyAlignment="1" applyProtection="1">
      <alignment horizontal="center" vertical="center" wrapText="1"/>
      <protection locked="0"/>
    </xf>
    <xf numFmtId="0" fontId="13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63" fillId="0" borderId="26" xfId="0" applyFont="1" applyBorder="1" applyAlignment="1" applyProtection="1">
      <alignment vertical="center" wrapText="1"/>
      <protection locked="0"/>
    </xf>
    <xf numFmtId="0" fontId="63" fillId="0" borderId="27" xfId="0" applyFont="1" applyBorder="1" applyAlignment="1" applyProtection="1">
      <alignment vertical="center" wrapText="1"/>
      <protection locked="0"/>
    </xf>
    <xf numFmtId="0" fontId="63" fillId="0" borderId="28" xfId="0" applyFont="1" applyBorder="1" applyAlignment="1" applyProtection="1">
      <alignment vertical="center" wrapText="1"/>
      <protection locked="0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" fontId="5" fillId="1" borderId="0" xfId="0" applyNumberFormat="1" applyFont="1" applyFill="1" applyAlignment="1">
      <alignment horizontal="center" vertical="center" wrapText="1"/>
    </xf>
    <xf numFmtId="3" fontId="7" fillId="1" borderId="0" xfId="0" applyNumberFormat="1" applyFont="1" applyFill="1" applyAlignment="1">
      <alignment horizontal="center" vertical="center" wrapText="1"/>
    </xf>
    <xf numFmtId="3" fontId="8" fillId="33" borderId="0" xfId="0" applyNumberFormat="1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12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181" fontId="11" fillId="0" borderId="24" xfId="58" applyNumberFormat="1" applyFont="1" applyBorder="1" applyAlignment="1" applyProtection="1">
      <alignment horizontal="center" vertical="center"/>
      <protection locked="0"/>
    </xf>
    <xf numFmtId="181" fontId="9" fillId="0" borderId="22" xfId="0" applyNumberFormat="1" applyFont="1" applyBorder="1" applyAlignment="1">
      <alignment horizontal="center" wrapText="1"/>
    </xf>
    <xf numFmtId="181" fontId="9" fillId="0" borderId="0" xfId="0" applyNumberFormat="1" applyFont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showGridLines="0" tabSelected="1" zoomScaleSheetLayoutView="100" zoomScalePageLayoutView="0" workbookViewId="0" topLeftCell="A1">
      <selection activeCell="G14" sqref="G14:G16"/>
    </sheetView>
  </sheetViews>
  <sheetFormatPr defaultColWidth="9.00390625" defaultRowHeight="13.5"/>
  <cols>
    <col min="1" max="1" width="5.875" style="5" customWidth="1"/>
    <col min="2" max="2" width="7.75390625" style="5" customWidth="1"/>
    <col min="3" max="3" width="9.125" style="5" customWidth="1"/>
    <col min="4" max="4" width="6.875" style="5" customWidth="1"/>
    <col min="5" max="5" width="46.50390625" style="5" customWidth="1"/>
    <col min="6" max="6" width="10.00390625" style="5" customWidth="1"/>
    <col min="7" max="7" width="9.00390625" style="5" customWidth="1"/>
    <col min="8" max="8" width="5.875" style="5" customWidth="1"/>
    <col min="9" max="16384" width="8.875" style="5" customWidth="1"/>
  </cols>
  <sheetData>
    <row r="2" spans="2:7" ht="21" customHeight="1">
      <c r="B2" s="99" t="s">
        <v>22</v>
      </c>
      <c r="C2" s="99"/>
      <c r="D2" s="99"/>
      <c r="E2" s="99"/>
      <c r="F2" s="99"/>
      <c r="G2" s="99"/>
    </row>
    <row r="3" ht="30" customHeight="1"/>
    <row r="4" spans="3:5" ht="30" customHeight="1">
      <c r="C4" s="100" t="s">
        <v>7</v>
      </c>
      <c r="D4" s="100"/>
      <c r="E4" s="7" t="s">
        <v>63</v>
      </c>
    </row>
    <row r="5" spans="3:5" ht="30" customHeight="1">
      <c r="C5" s="100" t="s">
        <v>6</v>
      </c>
      <c r="D5" s="100"/>
      <c r="E5" s="4" t="s">
        <v>16</v>
      </c>
    </row>
    <row r="6" spans="3:5" ht="30" customHeight="1">
      <c r="C6" s="100" t="s">
        <v>5</v>
      </c>
      <c r="D6" s="100"/>
      <c r="E6" s="7"/>
    </row>
    <row r="7" spans="3:5" ht="30" customHeight="1">
      <c r="C7" s="100" t="s">
        <v>8</v>
      </c>
      <c r="D7" s="100"/>
      <c r="E7" s="7"/>
    </row>
    <row r="8" spans="3:5" ht="30" customHeight="1">
      <c r="C8" s="8"/>
      <c r="D8" s="8"/>
      <c r="E8" s="9"/>
    </row>
    <row r="9" spans="2:8" ht="115.5" customHeight="1">
      <c r="B9" s="101" t="s">
        <v>12</v>
      </c>
      <c r="C9" s="102"/>
      <c r="D9" s="103" t="s">
        <v>15</v>
      </c>
      <c r="E9" s="104"/>
      <c r="F9" s="104"/>
      <c r="G9" s="104"/>
      <c r="H9" s="5" t="s">
        <v>14</v>
      </c>
    </row>
    <row r="10" spans="3:5" ht="21" customHeight="1">
      <c r="C10" s="8"/>
      <c r="D10" s="8"/>
      <c r="E10" s="9"/>
    </row>
    <row r="11" spans="2:7" ht="84.75" customHeight="1">
      <c r="B11" s="93" t="s">
        <v>11</v>
      </c>
      <c r="C11" s="93"/>
      <c r="D11" s="94" t="s">
        <v>86</v>
      </c>
      <c r="E11" s="93"/>
      <c r="F11" s="93"/>
      <c r="G11" s="93"/>
    </row>
    <row r="12" spans="2:5" ht="28.5" customHeight="1">
      <c r="B12" s="6" t="s">
        <v>13</v>
      </c>
      <c r="C12" s="8"/>
      <c r="D12" s="8"/>
      <c r="E12" s="10"/>
    </row>
    <row r="13" spans="2:7" ht="39.75" customHeight="1">
      <c r="B13" s="11" t="s">
        <v>10</v>
      </c>
      <c r="C13" s="2" t="s">
        <v>0</v>
      </c>
      <c r="D13" s="2" t="s">
        <v>1</v>
      </c>
      <c r="E13" s="2" t="s">
        <v>3</v>
      </c>
      <c r="F13" s="2" t="s">
        <v>4</v>
      </c>
      <c r="G13" s="81" t="s">
        <v>87</v>
      </c>
    </row>
    <row r="14" spans="2:7" ht="39.75" customHeight="1">
      <c r="B14" s="2" t="s">
        <v>2</v>
      </c>
      <c r="C14" s="2" t="s">
        <v>17</v>
      </c>
      <c r="D14" s="2">
        <v>324</v>
      </c>
      <c r="E14" s="3" t="s">
        <v>19</v>
      </c>
      <c r="F14" s="1">
        <v>881</v>
      </c>
      <c r="G14" s="131"/>
    </row>
    <row r="15" spans="2:7" ht="39.75" customHeight="1">
      <c r="B15" s="2" t="s">
        <v>2</v>
      </c>
      <c r="C15" s="2" t="s">
        <v>18</v>
      </c>
      <c r="D15" s="2">
        <v>340</v>
      </c>
      <c r="E15" s="3" t="s">
        <v>21</v>
      </c>
      <c r="F15" s="1">
        <v>641</v>
      </c>
      <c r="G15" s="131"/>
    </row>
    <row r="16" spans="2:7" ht="39.75" customHeight="1">
      <c r="B16" s="95" t="s">
        <v>20</v>
      </c>
      <c r="C16" s="96"/>
      <c r="D16" s="96"/>
      <c r="E16" s="97"/>
      <c r="F16" s="1">
        <f>SUM(F14:F15)</f>
        <v>1522</v>
      </c>
      <c r="G16" s="2"/>
    </row>
    <row r="17" spans="2:7" ht="27" customHeight="1">
      <c r="B17" s="98" t="s">
        <v>9</v>
      </c>
      <c r="C17" s="98"/>
      <c r="D17" s="98"/>
      <c r="E17" s="98"/>
      <c r="F17" s="98"/>
      <c r="G17" s="98"/>
    </row>
  </sheetData>
  <sheetProtection sheet="1"/>
  <mergeCells count="11">
    <mergeCell ref="D9:G9"/>
    <mergeCell ref="B11:C11"/>
    <mergeCell ref="D11:G11"/>
    <mergeCell ref="B16:E16"/>
    <mergeCell ref="B17:G17"/>
    <mergeCell ref="B2:G2"/>
    <mergeCell ref="C4:D4"/>
    <mergeCell ref="C5:D5"/>
    <mergeCell ref="C6:D6"/>
    <mergeCell ref="C7:D7"/>
    <mergeCell ref="B9:C9"/>
  </mergeCells>
  <dataValidations count="1">
    <dataValidation type="list" allowBlank="1" showInputMessage="1" showErrorMessage="1" sqref="G14:G15">
      <formula1>有無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PageLayoutView="0" workbookViewId="0" topLeftCell="A1">
      <selection activeCell="G12" sqref="G12:G29"/>
    </sheetView>
  </sheetViews>
  <sheetFormatPr defaultColWidth="9.00390625" defaultRowHeight="13.5"/>
  <cols>
    <col min="1" max="1" width="7.875" style="12" customWidth="1"/>
    <col min="2" max="2" width="16.375" style="12" customWidth="1"/>
    <col min="3" max="3" width="4.00390625" style="34" customWidth="1"/>
    <col min="4" max="4" width="38.875" style="12" customWidth="1"/>
    <col min="5" max="5" width="15.25390625" style="33" customWidth="1"/>
    <col min="6" max="6" width="13.875" style="16" customWidth="1"/>
    <col min="7" max="7" width="7.875" style="67" customWidth="1"/>
    <col min="8" max="8" width="13.875" style="16" customWidth="1"/>
    <col min="9" max="9" width="13.875" style="16" hidden="1" customWidth="1"/>
    <col min="10" max="10" width="13.375" style="12" hidden="1" customWidth="1"/>
    <col min="11" max="16384" width="8.875" style="12" customWidth="1"/>
  </cols>
  <sheetData>
    <row r="1" spans="1:9" ht="33.75" customHeight="1">
      <c r="A1" s="125" t="s">
        <v>23</v>
      </c>
      <c r="B1" s="126"/>
      <c r="C1" s="126"/>
      <c r="D1" s="126"/>
      <c r="E1" s="126"/>
      <c r="F1" s="126"/>
      <c r="G1" s="126"/>
      <c r="H1" s="126"/>
      <c r="I1" s="12"/>
    </row>
    <row r="2" spans="1:9" ht="16.5" customHeight="1">
      <c r="A2" s="13"/>
      <c r="B2" s="14"/>
      <c r="C2" s="14"/>
      <c r="D2" s="14"/>
      <c r="E2" s="14"/>
      <c r="F2" s="14"/>
      <c r="G2" s="15"/>
      <c r="H2" s="14"/>
      <c r="I2" s="12"/>
    </row>
    <row r="3" spans="1:9" ht="16.5" customHeight="1">
      <c r="A3" s="13"/>
      <c r="B3" s="127" t="s">
        <v>24</v>
      </c>
      <c r="C3" s="128"/>
      <c r="D3" s="128"/>
      <c r="E3" s="128"/>
      <c r="F3" s="128"/>
      <c r="G3" s="128"/>
      <c r="H3" s="128"/>
      <c r="I3" s="12"/>
    </row>
    <row r="4" spans="2:8" ht="15" customHeight="1">
      <c r="B4" s="127" t="s">
        <v>88</v>
      </c>
      <c r="C4" s="128"/>
      <c r="D4" s="128"/>
      <c r="E4" s="128"/>
      <c r="F4" s="128"/>
      <c r="G4" s="128"/>
      <c r="H4" s="128"/>
    </row>
    <row r="5" spans="2:8" ht="15" customHeight="1" thickBot="1">
      <c r="B5" s="17"/>
      <c r="C5" s="18"/>
      <c r="D5" s="17"/>
      <c r="E5" s="19"/>
      <c r="F5" s="20"/>
      <c r="G5" s="21"/>
      <c r="H5" s="22"/>
    </row>
    <row r="6" spans="1:10" ht="14.25" customHeight="1">
      <c r="A6" s="120" t="s">
        <v>25</v>
      </c>
      <c r="B6" s="120" t="s">
        <v>62</v>
      </c>
      <c r="C6" s="129" t="s">
        <v>26</v>
      </c>
      <c r="D6" s="116"/>
      <c r="E6" s="117"/>
      <c r="F6" s="120" t="s">
        <v>27</v>
      </c>
      <c r="G6" s="110"/>
      <c r="H6" s="111"/>
      <c r="I6" s="20"/>
      <c r="J6" s="16"/>
    </row>
    <row r="7" spans="1:10" ht="20.25" customHeight="1" thickBot="1">
      <c r="A7" s="121"/>
      <c r="B7" s="121"/>
      <c r="C7" s="130"/>
      <c r="D7" s="118"/>
      <c r="E7" s="119"/>
      <c r="F7" s="121"/>
      <c r="G7" s="112"/>
      <c r="H7" s="113"/>
      <c r="I7" s="20"/>
      <c r="J7" s="16"/>
    </row>
    <row r="8" spans="1:10" ht="16.5" customHeight="1">
      <c r="A8" s="23"/>
      <c r="B8" s="24"/>
      <c r="C8" s="24"/>
      <c r="D8" s="24"/>
      <c r="E8" s="24"/>
      <c r="F8" s="24"/>
      <c r="G8" s="25"/>
      <c r="H8" s="24"/>
      <c r="I8" s="26"/>
      <c r="J8" s="26"/>
    </row>
    <row r="9" spans="1:10" ht="15">
      <c r="A9" s="27" t="s">
        <v>28</v>
      </c>
      <c r="B9" s="26"/>
      <c r="C9" s="28"/>
      <c r="D9" s="26"/>
      <c r="E9" s="29"/>
      <c r="F9" s="30"/>
      <c r="G9" s="21"/>
      <c r="H9" s="12"/>
      <c r="I9" s="31"/>
      <c r="J9" s="32"/>
    </row>
    <row r="10" spans="1:10" ht="15.75" customHeight="1">
      <c r="A10" s="27" t="s">
        <v>29</v>
      </c>
      <c r="B10" s="33"/>
      <c r="D10" s="33"/>
      <c r="F10" s="35"/>
      <c r="G10" s="36"/>
      <c r="H10" s="37"/>
      <c r="I10" s="35"/>
      <c r="J10" s="38"/>
    </row>
    <row r="11" spans="1:8" ht="27" thickBot="1">
      <c r="A11" s="39" t="s">
        <v>30</v>
      </c>
      <c r="B11" s="40"/>
      <c r="C11" s="92" t="s">
        <v>90</v>
      </c>
      <c r="D11" s="42"/>
      <c r="E11" s="43"/>
      <c r="F11" s="44"/>
      <c r="G11" s="21"/>
      <c r="H11" s="37" t="s">
        <v>31</v>
      </c>
    </row>
    <row r="12" spans="1:10" ht="19.5" customHeight="1" thickBot="1">
      <c r="A12" s="45" t="s">
        <v>32</v>
      </c>
      <c r="B12" s="105" t="s">
        <v>33</v>
      </c>
      <c r="C12" s="82" t="s">
        <v>34</v>
      </c>
      <c r="D12" s="105" t="s">
        <v>35</v>
      </c>
      <c r="E12" s="107" t="s">
        <v>36</v>
      </c>
      <c r="F12" s="46" t="s">
        <v>37</v>
      </c>
      <c r="G12" s="108" t="s">
        <v>89</v>
      </c>
      <c r="H12" s="47" t="s">
        <v>38</v>
      </c>
      <c r="I12" s="48" t="s">
        <v>39</v>
      </c>
      <c r="J12" s="49" t="s">
        <v>40</v>
      </c>
    </row>
    <row r="13" spans="1:10" ht="19.5" customHeight="1" thickBot="1">
      <c r="A13" s="50" t="s">
        <v>41</v>
      </c>
      <c r="B13" s="106"/>
      <c r="C13" s="83" t="s">
        <v>42</v>
      </c>
      <c r="D13" s="106"/>
      <c r="E13" s="107"/>
      <c r="F13" s="51" t="s">
        <v>43</v>
      </c>
      <c r="G13" s="109"/>
      <c r="H13" s="52" t="s">
        <v>44</v>
      </c>
      <c r="I13" s="53"/>
      <c r="J13" s="54" t="s">
        <v>45</v>
      </c>
    </row>
    <row r="14" spans="1:10" ht="30" customHeight="1" thickBot="1">
      <c r="A14" s="114" t="s">
        <v>46</v>
      </c>
      <c r="B14" s="122" t="s">
        <v>47</v>
      </c>
      <c r="C14" s="122" t="s">
        <v>48</v>
      </c>
      <c r="D14" s="55" t="s">
        <v>49</v>
      </c>
      <c r="E14" s="56" t="s">
        <v>50</v>
      </c>
      <c r="F14" s="57">
        <v>1672</v>
      </c>
      <c r="G14" s="132"/>
      <c r="H14" s="58">
        <v>1760</v>
      </c>
      <c r="I14" s="59"/>
      <c r="J14" s="60"/>
    </row>
    <row r="15" spans="1:10" ht="30" customHeight="1" thickBot="1">
      <c r="A15" s="115"/>
      <c r="B15" s="124"/>
      <c r="C15" s="124"/>
      <c r="D15" s="55" t="s">
        <v>51</v>
      </c>
      <c r="E15" s="56" t="s">
        <v>50</v>
      </c>
      <c r="F15" s="57">
        <v>894</v>
      </c>
      <c r="G15" s="132"/>
      <c r="H15" s="58">
        <v>942</v>
      </c>
      <c r="I15" s="35"/>
      <c r="J15" s="32"/>
    </row>
    <row r="16" spans="1:8" ht="30" customHeight="1" thickBot="1">
      <c r="A16" s="61" t="s">
        <v>46</v>
      </c>
      <c r="B16" s="56" t="s">
        <v>52</v>
      </c>
      <c r="C16" s="56" t="s">
        <v>48</v>
      </c>
      <c r="D16" s="62" t="s">
        <v>53</v>
      </c>
      <c r="E16" s="56" t="s">
        <v>54</v>
      </c>
      <c r="F16" s="57">
        <v>894</v>
      </c>
      <c r="G16" s="132"/>
      <c r="H16" s="58">
        <v>942</v>
      </c>
    </row>
    <row r="17" spans="1:8" ht="30" customHeight="1" thickBot="1">
      <c r="A17" s="61" t="s">
        <v>46</v>
      </c>
      <c r="B17" s="56" t="s">
        <v>55</v>
      </c>
      <c r="C17" s="56" t="s">
        <v>48</v>
      </c>
      <c r="D17" s="62" t="s">
        <v>56</v>
      </c>
      <c r="E17" s="84" t="s">
        <v>57</v>
      </c>
      <c r="F17" s="85">
        <v>1254</v>
      </c>
      <c r="G17" s="132"/>
      <c r="H17" s="86">
        <v>1320</v>
      </c>
    </row>
    <row r="18" spans="1:8" ht="30" customHeight="1">
      <c r="A18" s="64"/>
      <c r="B18" s="65"/>
      <c r="C18" s="65"/>
      <c r="D18" s="66"/>
      <c r="E18" s="87" t="s">
        <v>58</v>
      </c>
      <c r="F18" s="88">
        <f>SUM(F14:F17)</f>
        <v>4714</v>
      </c>
      <c r="G18" s="133"/>
      <c r="H18" s="88">
        <f>SUM(H14:H17)</f>
        <v>4964</v>
      </c>
    </row>
    <row r="19" spans="1:8" ht="24" thickBot="1">
      <c r="A19" s="39" t="s">
        <v>59</v>
      </c>
      <c r="B19" s="40"/>
      <c r="C19" s="41"/>
      <c r="D19" s="42"/>
      <c r="E19" s="43"/>
      <c r="F19" s="44"/>
      <c r="G19" s="134"/>
      <c r="H19" s="37" t="s">
        <v>31</v>
      </c>
    </row>
    <row r="20" spans="1:8" ht="19.5" customHeight="1" thickBot="1">
      <c r="A20" s="45" t="s">
        <v>32</v>
      </c>
      <c r="B20" s="105" t="s">
        <v>33</v>
      </c>
      <c r="C20" s="82" t="s">
        <v>34</v>
      </c>
      <c r="D20" s="105" t="s">
        <v>35</v>
      </c>
      <c r="E20" s="107" t="s">
        <v>36</v>
      </c>
      <c r="F20" s="46" t="s">
        <v>37</v>
      </c>
      <c r="G20" s="108" t="s">
        <v>89</v>
      </c>
      <c r="H20" s="47" t="s">
        <v>38</v>
      </c>
    </row>
    <row r="21" spans="1:8" ht="19.5" customHeight="1" thickBot="1">
      <c r="A21" s="50" t="s">
        <v>41</v>
      </c>
      <c r="B21" s="106"/>
      <c r="C21" s="83" t="s">
        <v>42</v>
      </c>
      <c r="D21" s="106"/>
      <c r="E21" s="107"/>
      <c r="F21" s="51" t="s">
        <v>43</v>
      </c>
      <c r="G21" s="109"/>
      <c r="H21" s="52" t="s">
        <v>44</v>
      </c>
    </row>
    <row r="22" spans="1:8" ht="30" customHeight="1" thickBot="1">
      <c r="A22" s="56" t="s">
        <v>64</v>
      </c>
      <c r="B22" s="63" t="s">
        <v>66</v>
      </c>
      <c r="C22" s="56" t="s">
        <v>65</v>
      </c>
      <c r="D22" s="76" t="s">
        <v>67</v>
      </c>
      <c r="E22" s="56" t="s">
        <v>60</v>
      </c>
      <c r="F22" s="68">
        <v>2926</v>
      </c>
      <c r="G22" s="132"/>
      <c r="H22" s="69">
        <v>3080</v>
      </c>
    </row>
    <row r="23" spans="1:8" ht="30" customHeight="1" thickBot="1">
      <c r="A23" s="56" t="s">
        <v>68</v>
      </c>
      <c r="B23" s="56" t="s">
        <v>69</v>
      </c>
      <c r="C23" s="56" t="s">
        <v>48</v>
      </c>
      <c r="D23" s="76" t="s">
        <v>70</v>
      </c>
      <c r="E23" s="56" t="s">
        <v>71</v>
      </c>
      <c r="F23" s="68">
        <v>3657</v>
      </c>
      <c r="G23" s="132"/>
      <c r="H23" s="69">
        <v>3850</v>
      </c>
    </row>
    <row r="24" spans="1:8" ht="30" customHeight="1" thickBot="1">
      <c r="A24" s="56" t="s">
        <v>68</v>
      </c>
      <c r="B24" s="56" t="s">
        <v>72</v>
      </c>
      <c r="C24" s="56" t="s">
        <v>48</v>
      </c>
      <c r="D24" s="55" t="s">
        <v>73</v>
      </c>
      <c r="E24" s="56" t="s">
        <v>74</v>
      </c>
      <c r="F24" s="70">
        <v>2926</v>
      </c>
      <c r="G24" s="132"/>
      <c r="H24" s="69">
        <v>3080</v>
      </c>
    </row>
    <row r="25" spans="1:8" ht="30" customHeight="1" thickBot="1">
      <c r="A25" s="56" t="s">
        <v>68</v>
      </c>
      <c r="B25" s="56" t="s">
        <v>75</v>
      </c>
      <c r="C25" s="56" t="s">
        <v>48</v>
      </c>
      <c r="D25" s="77" t="s">
        <v>76</v>
      </c>
      <c r="E25" s="56" t="s">
        <v>60</v>
      </c>
      <c r="F25" s="70">
        <v>2508</v>
      </c>
      <c r="G25" s="132"/>
      <c r="H25" s="69">
        <v>2640</v>
      </c>
    </row>
    <row r="26" spans="1:8" ht="30" customHeight="1" thickBot="1">
      <c r="A26" s="56" t="s">
        <v>68</v>
      </c>
      <c r="B26" s="122" t="s">
        <v>77</v>
      </c>
      <c r="C26" s="56" t="s">
        <v>48</v>
      </c>
      <c r="D26" s="78" t="s">
        <v>78</v>
      </c>
      <c r="E26" s="56" t="s">
        <v>61</v>
      </c>
      <c r="F26" s="70">
        <v>2299</v>
      </c>
      <c r="G26" s="132"/>
      <c r="H26" s="69">
        <v>2420</v>
      </c>
    </row>
    <row r="27" spans="1:8" ht="30" customHeight="1" thickBot="1">
      <c r="A27" s="56" t="s">
        <v>68</v>
      </c>
      <c r="B27" s="123"/>
      <c r="C27" s="56" t="s">
        <v>48</v>
      </c>
      <c r="D27" s="79" t="s">
        <v>79</v>
      </c>
      <c r="E27" s="56" t="s">
        <v>61</v>
      </c>
      <c r="F27" s="68">
        <v>1045</v>
      </c>
      <c r="G27" s="132"/>
      <c r="H27" s="69">
        <v>1100</v>
      </c>
    </row>
    <row r="28" spans="1:8" ht="30" customHeight="1" thickBot="1">
      <c r="A28" s="56" t="s">
        <v>68</v>
      </c>
      <c r="B28" s="124"/>
      <c r="C28" s="56" t="s">
        <v>80</v>
      </c>
      <c r="D28" s="80" t="s">
        <v>81</v>
      </c>
      <c r="E28" s="56" t="s">
        <v>82</v>
      </c>
      <c r="F28" s="68">
        <v>2508</v>
      </c>
      <c r="G28" s="132"/>
      <c r="H28" s="69">
        <v>2640</v>
      </c>
    </row>
    <row r="29" spans="1:8" ht="30" customHeight="1" thickBot="1">
      <c r="A29" s="56" t="s">
        <v>64</v>
      </c>
      <c r="B29" s="56" t="s">
        <v>83</v>
      </c>
      <c r="C29" s="56" t="s">
        <v>48</v>
      </c>
      <c r="D29" s="55" t="s">
        <v>84</v>
      </c>
      <c r="E29" s="89" t="s">
        <v>85</v>
      </c>
      <c r="F29" s="71">
        <v>2717</v>
      </c>
      <c r="G29" s="132"/>
      <c r="H29" s="72">
        <v>2860</v>
      </c>
    </row>
    <row r="30" spans="1:8" ht="30" customHeight="1">
      <c r="A30" s="73"/>
      <c r="B30" s="74"/>
      <c r="C30" s="75"/>
      <c r="D30" s="74"/>
      <c r="E30" s="87" t="s">
        <v>58</v>
      </c>
      <c r="F30" s="90">
        <f>SUM(F22:F29)</f>
        <v>20586</v>
      </c>
      <c r="G30" s="91"/>
      <c r="H30" s="90">
        <f>SUM(H22:H29)</f>
        <v>21670</v>
      </c>
    </row>
  </sheetData>
  <sheetProtection sheet="1"/>
  <mergeCells count="21">
    <mergeCell ref="A1:H1"/>
    <mergeCell ref="B3:H3"/>
    <mergeCell ref="B4:H4"/>
    <mergeCell ref="A6:A7"/>
    <mergeCell ref="B6:B7"/>
    <mergeCell ref="C6:C7"/>
    <mergeCell ref="G12:G13"/>
    <mergeCell ref="G6:H7"/>
    <mergeCell ref="A14:A15"/>
    <mergeCell ref="D6:E7"/>
    <mergeCell ref="F6:F7"/>
    <mergeCell ref="B26:B28"/>
    <mergeCell ref="B14:B15"/>
    <mergeCell ref="C14:C15"/>
    <mergeCell ref="G20:G21"/>
    <mergeCell ref="B20:B21"/>
    <mergeCell ref="D20:D21"/>
    <mergeCell ref="E20:E21"/>
    <mergeCell ref="B12:B13"/>
    <mergeCell ref="D12:D13"/>
    <mergeCell ref="E12:E13"/>
  </mergeCells>
  <dataValidations count="2">
    <dataValidation allowBlank="1" showInputMessage="1" showErrorMessage="1" prompt="直接入力してください。&#10;" sqref="D29"/>
    <dataValidation type="list" allowBlank="1" showInputMessage="1" showErrorMessage="1" sqref="G14:G17 G22:G29">
      <formula1>有無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:A3"/>
    </sheetView>
  </sheetViews>
  <sheetFormatPr defaultColWidth="9.00390625" defaultRowHeight="13.5"/>
  <sheetData>
    <row r="1" ht="12.75">
      <c r="A1" t="s">
        <v>91</v>
      </c>
    </row>
    <row r="3" ht="12.75">
      <c r="A3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dhashimo</dc:creator>
  <cp:keywords/>
  <dc:description/>
  <cp:lastModifiedBy>dhashimo</cp:lastModifiedBy>
  <cp:lastPrinted>2020-04-19T08:26:38Z</cp:lastPrinted>
  <dcterms:created xsi:type="dcterms:W3CDTF">2020-04-16T23:40:02Z</dcterms:created>
  <dcterms:modified xsi:type="dcterms:W3CDTF">2020-04-21T00:49:59Z</dcterms:modified>
  <cp:category/>
  <cp:version/>
  <cp:contentType/>
  <cp:contentStatus/>
</cp:coreProperties>
</file>